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rv-fs1\doc-orr\OGP_dotace\Špekáčky 2026\02 Materiály RK ZK\"/>
    </mc:Choice>
  </mc:AlternateContent>
  <bookViews>
    <workbookView xWindow="0" yWindow="0" windowWidth="23040" windowHeight="8610"/>
  </bookViews>
  <sheets>
    <sheet name="Rozpočet" sheetId="2" r:id="rId1"/>
    <sheet name="DATA" sheetId="3" state="hidden" r:id="rId2"/>
  </sheets>
  <definedNames>
    <definedName name="_xlnm._FilterDatabase" localSheetId="0" hidden="1">Rozpočet!#REF!</definedName>
    <definedName name="_xlnm.Print_Area" localSheetId="0">Rozpočet!$A$1:$B$14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B3" i="3" l="1"/>
  <c r="B4" i="3"/>
  <c r="B5" i="3"/>
  <c r="B6" i="3"/>
  <c r="B7" i="3"/>
  <c r="B8" i="3"/>
  <c r="B9" i="3"/>
  <c r="B10" i="3"/>
  <c r="B11" i="3"/>
  <c r="B12" i="3"/>
  <c r="B2" i="3"/>
  <c r="G1" i="3" l="1"/>
  <c r="C2" i="3" l="1"/>
  <c r="E2" i="3" s="1"/>
  <c r="C12" i="3"/>
  <c r="C11" i="3"/>
  <c r="C5" i="3"/>
  <c r="E5" i="3" s="1"/>
  <c r="C4" i="3"/>
  <c r="C6" i="3"/>
  <c r="C10" i="3"/>
  <c r="C3" i="3"/>
  <c r="C7" i="3"/>
  <c r="C8" i="3"/>
  <c r="C9" i="3"/>
  <c r="E9" i="3" s="1"/>
  <c r="C14" i="3" l="1"/>
</calcChain>
</file>

<file path=xl/sharedStrings.xml><?xml version="1.0" encoding="utf-8"?>
<sst xmlns="http://schemas.openxmlformats.org/spreadsheetml/2006/main" count="39" uniqueCount="31">
  <si>
    <t>PODROBNÝ POLOŽKOVÝ ROZPIS NÁKLADŮ</t>
  </si>
  <si>
    <t>Celkové náklady</t>
  </si>
  <si>
    <t>ostatní osobní výdaje</t>
  </si>
  <si>
    <t>nákup ostatních služeb</t>
  </si>
  <si>
    <t>věcné dary</t>
  </si>
  <si>
    <t>pohoštění</t>
  </si>
  <si>
    <t>potraviny</t>
  </si>
  <si>
    <t>nájemné</t>
  </si>
  <si>
    <t>odměny za užití duševního vlastnictví</t>
  </si>
  <si>
    <t>nákup materiálu jinde nezařazený</t>
  </si>
  <si>
    <t>ostatní nákupy jinde nezařazené</t>
  </si>
  <si>
    <t>drobný DHM (do 3 000 Kč)</t>
  </si>
  <si>
    <t xml:space="preserve">drobný DHM (od 3 000 Kč do 40 000 Kč) </t>
  </si>
  <si>
    <t>SUMA</t>
  </si>
  <si>
    <t>%</t>
  </si>
  <si>
    <t>Limit</t>
  </si>
  <si>
    <t>Check</t>
  </si>
  <si>
    <t>OK</t>
  </si>
  <si>
    <t>Položka</t>
  </si>
  <si>
    <t>Nákup ostatních služeb (vč. ubytování a dopravy účinkujících, tisk, webové prezentace, služby propagace, ozvučení a technické zajištění, honoráře, zdravotnický dozor)</t>
  </si>
  <si>
    <t>Cena v Kč</t>
  </si>
  <si>
    <t>Nájemné (v rozsahu odpovídajícímu realizovaným aktivitám)</t>
  </si>
  <si>
    <t>Potraviny (suroviny při aktivitách)</t>
  </si>
  <si>
    <t>Věcné dary (odměny, věcné ceny pro soutěžící a účinkující i ve formě potravin, vč. poukázek k odběru zboží, vstupenek)</t>
  </si>
  <si>
    <t>Drobný dlouhodobý hmotný majetek (dle vymezení ve vnitřním předpisu příjemce - vybavení nezbytné pro zajištění akce)
majetek s hodnotou do 3 000 Kč</t>
  </si>
  <si>
    <t>Nákup materiálu jinde nezařazený (např. spotřební materiál využívaný při aktivitách)</t>
  </si>
  <si>
    <t>Odměny za užití duševního vlastnictví (platy OSA, Dilia, Intergram)</t>
  </si>
  <si>
    <t>Ostatní nákupy jinde nezařazené (náhrady za dopravu podle vnitřních předpisů či stanov příjemce)</t>
  </si>
  <si>
    <r>
      <t xml:space="preserve">Pohoštění (pro účastníky akce) 
</t>
    </r>
    <r>
      <rPr>
        <sz val="10"/>
        <color rgb="FFFF0000"/>
        <rFont val="Arial"/>
        <family val="2"/>
        <charset val="238"/>
      </rPr>
      <t>max. do výše 5 % z dotace</t>
    </r>
  </si>
  <si>
    <r>
      <t xml:space="preserve">Drobný dlouhodobý hmotný majetek (dle vymezení ve vnitřním předpisu příjemce - vybavení nezbytné pro zajištění akce)
majetek s hodnotou od 3 000 Kč do 40 000 Kč </t>
    </r>
    <r>
      <rPr>
        <sz val="10"/>
        <color rgb="FFFF0000"/>
        <rFont val="Arial"/>
        <family val="2"/>
        <charset val="238"/>
      </rPr>
      <t>max. do výše 20 % z dotace</t>
    </r>
    <r>
      <rPr>
        <sz val="10"/>
        <color theme="1"/>
        <rFont val="Arial"/>
        <family val="2"/>
        <charset val="238"/>
      </rPr>
      <t>)</t>
    </r>
  </si>
  <si>
    <r>
      <t xml:space="preserve">Výdaje na ostatní platby za provedenou práci (DPP, DPČ vč. honorářů účinkujících) vč. povinného a zákonného pojistného placeného zaměstnavatelem
</t>
    </r>
    <r>
      <rPr>
        <sz val="10"/>
        <color rgb="FFFF0000"/>
        <rFont val="Arial"/>
        <family val="2"/>
        <charset val="238"/>
      </rPr>
      <t>max. do výše 30 % z dotace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</si>
</sst>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00%"/>
    <numFmt numFmtId="165" formatCode="0.00000%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0" fillId="0" borderId="0" xfId="0" applyNumberFormat="1"/>
    <xf numFmtId="44" fontId="1" fillId="0" borderId="1" xfId="1" applyFont="1" applyBorder="1" applyAlignment="1">
      <alignment vertical="center"/>
    </xf>
    <xf numFmtId="44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43" fontId="0" fillId="0" borderId="0" xfId="2" applyFont="1"/>
    <xf numFmtId="43" fontId="0" fillId="0" borderId="0" xfId="0" applyNumberFormat="1"/>
    <xf numFmtId="0" fontId="1" fillId="0" borderId="0" xfId="0" applyFont="1" applyAlignment="1">
      <alignment vertical="center"/>
    </xf>
    <xf numFmtId="165" fontId="4" fillId="0" borderId="0" xfId="3" applyNumberFormat="1" applyFont="1" applyAlignment="1">
      <alignment vertical="center"/>
    </xf>
    <xf numFmtId="44" fontId="5" fillId="2" borderId="1" xfId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left" vertical="center" wrapText="1" indent="1"/>
    </xf>
    <xf numFmtId="49" fontId="5" fillId="2" borderId="1" xfId="0" applyNumberFormat="1" applyFont="1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 wrapText="1"/>
    </xf>
  </cellXfs>
  <cellStyles count="4">
    <cellStyle name="Čárka" xfId="2" builtinId="3"/>
    <cellStyle name="Měna" xfId="1" builtinId="4"/>
    <cellStyle name="Normální" xfId="0" builtinId="0"/>
    <cellStyle name="Procenta" xfId="3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E17"/>
  <sheetViews>
    <sheetView tabSelected="1" view="pageLayout" zoomScaleNormal="100" workbookViewId="0">
      <selection activeCell="D6" sqref="D6"/>
    </sheetView>
  </sheetViews>
  <sheetFormatPr defaultColWidth="8.85546875" defaultRowHeight="14.25" x14ac:dyDescent="0.25"/>
  <cols>
    <col min="1" max="1" width="68.85546875" style="2" customWidth="1"/>
    <col min="2" max="2" width="20.7109375" style="2" customWidth="1"/>
    <col min="3" max="3" width="13.5703125" style="2" customWidth="1"/>
    <col min="4" max="4" width="10.85546875" style="2" customWidth="1"/>
    <col min="5" max="16384" width="8.85546875" style="2"/>
  </cols>
  <sheetData>
    <row r="1" spans="1:5" ht="23.25" customHeight="1" x14ac:dyDescent="0.25">
      <c r="A1" s="15" t="s">
        <v>0</v>
      </c>
      <c r="B1" s="15"/>
      <c r="C1" s="1"/>
      <c r="D1" s="1"/>
      <c r="E1" s="1"/>
    </row>
    <row r="2" spans="1:5" ht="40.5" customHeight="1" x14ac:dyDescent="0.25">
      <c r="A2" s="6" t="s">
        <v>18</v>
      </c>
      <c r="B2" s="6" t="s">
        <v>20</v>
      </c>
    </row>
    <row r="3" spans="1:5" ht="37.5" customHeight="1" x14ac:dyDescent="0.25">
      <c r="A3" s="13" t="s">
        <v>30</v>
      </c>
      <c r="B3" s="4"/>
      <c r="C3" s="9"/>
    </row>
    <row r="4" spans="1:5" ht="37.5" customHeight="1" x14ac:dyDescent="0.25">
      <c r="A4" s="13" t="s">
        <v>19</v>
      </c>
      <c r="B4" s="4"/>
      <c r="C4" s="9"/>
    </row>
    <row r="5" spans="1:5" ht="37.5" customHeight="1" x14ac:dyDescent="0.25">
      <c r="A5" s="13" t="s">
        <v>23</v>
      </c>
      <c r="B5" s="4"/>
      <c r="C5" s="9"/>
    </row>
    <row r="6" spans="1:5" ht="37.5" customHeight="1" x14ac:dyDescent="0.25">
      <c r="A6" s="13" t="s">
        <v>28</v>
      </c>
      <c r="B6" s="4"/>
      <c r="C6" s="9"/>
    </row>
    <row r="7" spans="1:5" ht="37.5" customHeight="1" x14ac:dyDescent="0.25">
      <c r="A7" s="13" t="s">
        <v>22</v>
      </c>
      <c r="B7" s="4"/>
      <c r="C7" s="9"/>
    </row>
    <row r="8" spans="1:5" ht="37.5" customHeight="1" x14ac:dyDescent="0.25">
      <c r="A8" s="13" t="s">
        <v>21</v>
      </c>
      <c r="B8" s="4"/>
      <c r="C8" s="9"/>
    </row>
    <row r="9" spans="1:5" ht="37.5" customHeight="1" x14ac:dyDescent="0.25">
      <c r="A9" s="13" t="s">
        <v>24</v>
      </c>
      <c r="B9" s="4"/>
      <c r="C9" s="9"/>
    </row>
    <row r="10" spans="1:5" ht="37.5" customHeight="1" x14ac:dyDescent="0.25">
      <c r="A10" s="13" t="s">
        <v>29</v>
      </c>
      <c r="B10" s="4"/>
      <c r="C10" s="9"/>
    </row>
    <row r="11" spans="1:5" ht="37.5" customHeight="1" x14ac:dyDescent="0.25">
      <c r="A11" s="13" t="s">
        <v>26</v>
      </c>
      <c r="B11" s="4"/>
      <c r="C11" s="9"/>
    </row>
    <row r="12" spans="1:5" ht="37.5" customHeight="1" x14ac:dyDescent="0.25">
      <c r="A12" s="13" t="s">
        <v>25</v>
      </c>
      <c r="B12" s="4"/>
      <c r="C12" s="9"/>
    </row>
    <row r="13" spans="1:5" ht="37.5" customHeight="1" x14ac:dyDescent="0.25">
      <c r="A13" s="13" t="s">
        <v>27</v>
      </c>
      <c r="B13" s="4"/>
      <c r="C13" s="9"/>
    </row>
    <row r="14" spans="1:5" ht="37.5" customHeight="1" x14ac:dyDescent="0.25">
      <c r="A14" s="14" t="s">
        <v>1</v>
      </c>
      <c r="B14" s="11">
        <f>SUM(B3:B13)</f>
        <v>0</v>
      </c>
      <c r="C14" s="9"/>
    </row>
    <row r="16" spans="1:5" x14ac:dyDescent="0.25">
      <c r="B16" s="10"/>
    </row>
    <row r="17" spans="2:2" x14ac:dyDescent="0.25">
      <c r="B17" s="12"/>
    </row>
  </sheetData>
  <mergeCells count="1">
    <mergeCell ref="A1:B1"/>
  </mergeCells>
  <pageMargins left="0.7" right="0.53125" top="1.4479166666666667" bottom="0.78740157499999996" header="0.3" footer="0.3"/>
  <pageSetup paperSize="9" fitToHeight="0" orientation="portrait" r:id="rId1"/>
  <headerFooter>
    <oddHeader>&amp;L&amp;"-,Tučné"&amp;10Doklad nutný k posouzení žádosti č. 3&amp;C&amp;G</oddHead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939075EF-8A68-4886-9858-D8AAFE415C23}">
            <xm:f>VLOOKUP(#REF!,DATA!$A:$E,5,0)="LIMIT"</xm:f>
            <x14:dxf>
              <fill>
                <patternFill>
                  <bgColor rgb="FFFF0000"/>
                </patternFill>
              </fill>
            </x14:dxf>
          </x14:cfRule>
          <xm:sqref>B2:B13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G37"/>
  <sheetViews>
    <sheetView workbookViewId="0">
      <selection activeCell="E9" sqref="E9"/>
    </sheetView>
  </sheetViews>
  <sheetFormatPr defaultRowHeight="15" x14ac:dyDescent="0.25"/>
  <cols>
    <col min="1" max="1" width="35.28515625" customWidth="1"/>
    <col min="2" max="2" width="16.42578125" bestFit="1" customWidth="1"/>
    <col min="6" max="6" width="30.7109375" customWidth="1"/>
    <col min="7" max="7" width="17.85546875" customWidth="1"/>
  </cols>
  <sheetData>
    <row r="1" spans="1:7" x14ac:dyDescent="0.25">
      <c r="B1" t="s">
        <v>13</v>
      </c>
      <c r="C1" t="s">
        <v>14</v>
      </c>
      <c r="D1" t="s">
        <v>15</v>
      </c>
      <c r="E1" t="s">
        <v>16</v>
      </c>
      <c r="F1" s="3" t="s">
        <v>1</v>
      </c>
      <c r="G1" s="5" t="e">
        <f>SUM(Rozpočet!#REF!)</f>
        <v>#REF!</v>
      </c>
    </row>
    <row r="2" spans="1:7" x14ac:dyDescent="0.25">
      <c r="A2" t="s">
        <v>2</v>
      </c>
      <c r="B2" t="e">
        <f>SUMIF(Rozpočet!#REF!,DATA!A2,Rozpočet!#REF!)</f>
        <v>#REF!</v>
      </c>
      <c r="C2" s="7" t="e">
        <f>+B2/$G$1</f>
        <v>#REF!</v>
      </c>
      <c r="D2" s="2">
        <v>0.3</v>
      </c>
      <c r="E2" s="7" t="e">
        <f>IF(C2&gt;D2,"LIMIT","OK")</f>
        <v>#REF!</v>
      </c>
    </row>
    <row r="3" spans="1:7" x14ac:dyDescent="0.25">
      <c r="A3" t="s">
        <v>3</v>
      </c>
      <c r="B3" t="e">
        <f>SUMIF(Rozpočet!#REF!,DATA!A3,Rozpočet!#REF!)</f>
        <v>#REF!</v>
      </c>
      <c r="C3" s="7" t="e">
        <f t="shared" ref="C3:C12" si="0">+B3/$G$1</f>
        <v>#REF!</v>
      </c>
      <c r="D3" s="2"/>
      <c r="E3" s="7" t="s">
        <v>17</v>
      </c>
    </row>
    <row r="4" spans="1:7" x14ac:dyDescent="0.25">
      <c r="A4" t="s">
        <v>4</v>
      </c>
      <c r="B4" t="e">
        <f>SUMIF(Rozpočet!#REF!,DATA!A4,Rozpočet!#REF!)</f>
        <v>#REF!</v>
      </c>
      <c r="C4" s="7" t="e">
        <f t="shared" si="0"/>
        <v>#REF!</v>
      </c>
      <c r="D4" s="2"/>
      <c r="E4" s="7" t="s">
        <v>17</v>
      </c>
    </row>
    <row r="5" spans="1:7" x14ac:dyDescent="0.25">
      <c r="A5" s="3" t="s">
        <v>5</v>
      </c>
      <c r="B5" t="e">
        <f>SUMIF(Rozpočet!#REF!,DATA!A5,Rozpočet!#REF!)</f>
        <v>#REF!</v>
      </c>
      <c r="C5" s="7" t="e">
        <f t="shared" si="0"/>
        <v>#REF!</v>
      </c>
      <c r="D5" s="2">
        <v>0.05</v>
      </c>
      <c r="E5" s="7" t="e">
        <f>IF(C5&gt;D5,"LIMIT","OK")</f>
        <v>#REF!</v>
      </c>
      <c r="F5" s="2"/>
    </row>
    <row r="6" spans="1:7" x14ac:dyDescent="0.25">
      <c r="A6" t="s">
        <v>6</v>
      </c>
      <c r="B6" t="e">
        <f>SUMIF(Rozpočet!#REF!,DATA!A6,Rozpočet!#REF!)</f>
        <v>#REF!</v>
      </c>
      <c r="C6" s="7" t="e">
        <f t="shared" si="0"/>
        <v>#REF!</v>
      </c>
      <c r="D6" s="2"/>
      <c r="E6" s="7" t="s">
        <v>17</v>
      </c>
      <c r="F6" s="2"/>
    </row>
    <row r="7" spans="1:7" x14ac:dyDescent="0.25">
      <c r="A7" s="3" t="s">
        <v>7</v>
      </c>
      <c r="B7" t="e">
        <f>SUMIF(Rozpočet!#REF!,DATA!A7,Rozpočet!#REF!)</f>
        <v>#REF!</v>
      </c>
      <c r="C7" s="7" t="e">
        <f t="shared" si="0"/>
        <v>#REF!</v>
      </c>
      <c r="D7" s="2"/>
      <c r="E7" s="7" t="s">
        <v>17</v>
      </c>
      <c r="F7" s="2"/>
    </row>
    <row r="8" spans="1:7" x14ac:dyDescent="0.25">
      <c r="A8" s="3" t="s">
        <v>11</v>
      </c>
      <c r="B8" t="e">
        <f>SUMIF(Rozpočet!#REF!,DATA!A8,Rozpočet!#REF!)</f>
        <v>#REF!</v>
      </c>
      <c r="C8" s="7" t="e">
        <f t="shared" si="0"/>
        <v>#REF!</v>
      </c>
      <c r="D8" s="2"/>
      <c r="E8" s="7" t="s">
        <v>17</v>
      </c>
      <c r="F8" s="2"/>
    </row>
    <row r="9" spans="1:7" x14ac:dyDescent="0.25">
      <c r="A9" s="3" t="s">
        <v>12</v>
      </c>
      <c r="B9" t="e">
        <f>SUMIF(Rozpočet!#REF!,DATA!A9,Rozpočet!#REF!)</f>
        <v>#REF!</v>
      </c>
      <c r="C9" s="7" t="e">
        <f t="shared" si="0"/>
        <v>#REF!</v>
      </c>
      <c r="D9" s="2">
        <v>0.2</v>
      </c>
      <c r="E9" s="7" t="e">
        <f>IF(C9&gt;D9,"LIMIT","OK")</f>
        <v>#REF!</v>
      </c>
      <c r="F9" s="2"/>
    </row>
    <row r="10" spans="1:7" x14ac:dyDescent="0.25">
      <c r="A10" s="3" t="s">
        <v>8</v>
      </c>
      <c r="B10" t="e">
        <f>SUMIF(Rozpočet!#REF!,DATA!A10,Rozpočet!#REF!)</f>
        <v>#REF!</v>
      </c>
      <c r="C10" s="7" t="e">
        <f t="shared" si="0"/>
        <v>#REF!</v>
      </c>
      <c r="D10" s="2"/>
      <c r="E10" s="7" t="s">
        <v>17</v>
      </c>
      <c r="F10" s="2"/>
    </row>
    <row r="11" spans="1:7" x14ac:dyDescent="0.25">
      <c r="A11" s="3" t="s">
        <v>9</v>
      </c>
      <c r="B11" t="e">
        <f>SUMIF(Rozpočet!#REF!,DATA!A11,Rozpočet!#REF!)</f>
        <v>#REF!</v>
      </c>
      <c r="C11" s="7" t="e">
        <f t="shared" si="0"/>
        <v>#REF!</v>
      </c>
      <c r="D11" s="2"/>
      <c r="E11" s="7" t="s">
        <v>17</v>
      </c>
      <c r="F11" s="2"/>
    </row>
    <row r="12" spans="1:7" x14ac:dyDescent="0.25">
      <c r="A12" s="3" t="s">
        <v>10</v>
      </c>
      <c r="B12" t="e">
        <f>SUMIF(Rozpočet!#REF!,DATA!A12,Rozpočet!#REF!)</f>
        <v>#REF!</v>
      </c>
      <c r="C12" s="7" t="e">
        <f t="shared" si="0"/>
        <v>#REF!</v>
      </c>
      <c r="D12" s="7"/>
      <c r="E12" s="7" t="s">
        <v>17</v>
      </c>
      <c r="F12" s="2"/>
    </row>
    <row r="13" spans="1:7" x14ac:dyDescent="0.25">
      <c r="A13" s="3"/>
      <c r="F13" s="2"/>
    </row>
    <row r="14" spans="1:7" x14ac:dyDescent="0.25">
      <c r="A14" s="3"/>
      <c r="C14" s="8" t="e">
        <f>SUM(C2:C13)</f>
        <v>#REF!</v>
      </c>
      <c r="D14" s="8"/>
      <c r="E14" s="8"/>
      <c r="F14" s="2"/>
    </row>
    <row r="15" spans="1:7" x14ac:dyDescent="0.25">
      <c r="F15" s="2"/>
    </row>
    <row r="16" spans="1:7" x14ac:dyDescent="0.25">
      <c r="F16" s="2"/>
    </row>
    <row r="17" spans="1:6" x14ac:dyDescent="0.25">
      <c r="A17" s="3"/>
      <c r="F17" s="2"/>
    </row>
    <row r="18" spans="1:6" x14ac:dyDescent="0.25">
      <c r="A18" s="3"/>
      <c r="F18" s="2"/>
    </row>
    <row r="19" spans="1:6" x14ac:dyDescent="0.25">
      <c r="A19" s="3"/>
      <c r="F19" s="2"/>
    </row>
    <row r="20" spans="1:6" x14ac:dyDescent="0.25">
      <c r="A20" s="3"/>
      <c r="F20" s="2"/>
    </row>
    <row r="21" spans="1:6" x14ac:dyDescent="0.25">
      <c r="A21" s="3"/>
      <c r="F21" s="2"/>
    </row>
    <row r="22" spans="1:6" x14ac:dyDescent="0.25">
      <c r="A22" s="3"/>
      <c r="F22" s="2"/>
    </row>
    <row r="23" spans="1:6" x14ac:dyDescent="0.25">
      <c r="A23" s="3"/>
      <c r="F23" s="2"/>
    </row>
    <row r="24" spans="1:6" x14ac:dyDescent="0.25">
      <c r="A24" s="3"/>
      <c r="F24" s="2"/>
    </row>
    <row r="25" spans="1:6" x14ac:dyDescent="0.25">
      <c r="A25" s="3"/>
      <c r="F25" s="2"/>
    </row>
    <row r="26" spans="1:6" x14ac:dyDescent="0.25">
      <c r="A26" s="3"/>
      <c r="F26" s="2"/>
    </row>
    <row r="27" spans="1:6" x14ac:dyDescent="0.25">
      <c r="A27" s="3"/>
      <c r="F27" s="2"/>
    </row>
    <row r="28" spans="1:6" x14ac:dyDescent="0.25">
      <c r="A28" s="3"/>
      <c r="F28" s="2"/>
    </row>
    <row r="29" spans="1:6" x14ac:dyDescent="0.25">
      <c r="A29" s="3"/>
      <c r="F29" s="2"/>
    </row>
    <row r="30" spans="1:6" x14ac:dyDescent="0.25">
      <c r="F30" s="2"/>
    </row>
    <row r="31" spans="1:6" x14ac:dyDescent="0.25">
      <c r="F31" s="2"/>
    </row>
    <row r="32" spans="1:6" x14ac:dyDescent="0.25">
      <c r="F32" s="2"/>
    </row>
    <row r="33" spans="6:6" x14ac:dyDescent="0.25">
      <c r="F33" s="2"/>
    </row>
    <row r="34" spans="6:6" x14ac:dyDescent="0.25">
      <c r="F34" s="2"/>
    </row>
    <row r="35" spans="6:6" x14ac:dyDescent="0.25">
      <c r="F35" s="2"/>
    </row>
    <row r="36" spans="6:6" x14ac:dyDescent="0.25">
      <c r="F36" s="2"/>
    </row>
    <row r="37" spans="6:6" x14ac:dyDescent="0.25">
      <c r="F37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Rozpočet</vt:lpstr>
      <vt:lpstr>DATA</vt:lpstr>
      <vt:lpstr>Rozpočet!Oblast_tisku</vt:lpstr>
    </vt:vector>
  </TitlesOfParts>
  <Company>Krajský úřad Kraje 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Zítková Alena Bc.</dc:creator>
  <cp:lastModifiedBy>Čáp Martin Bc.</cp:lastModifiedBy>
  <cp:lastPrinted>2025-11-14T12:30:47Z</cp:lastPrinted>
  <dcterms:created xsi:type="dcterms:W3CDTF">2024-01-19T06:50:49Z</dcterms:created>
  <dcterms:modified xsi:type="dcterms:W3CDTF">2025-11-14T12:30:50Z</dcterms:modified>
</cp:coreProperties>
</file>